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11760" activeTab="0"/>
  </bookViews>
  <sheets>
    <sheet name="Template Cityleague begroting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<sst xmlns="http://schemas.openxmlformats.org/spreadsheetml/2006/main" count="24" uniqueCount="24">
  <si>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Inkomsten</t>
  </si>
  <si>
    <t>Veldhuur</t>
  </si>
  <si>
    <t>Aantal nieuwe leden</t>
  </si>
  <si>
    <t>Aantal nieuwe leden jeugd</t>
  </si>
  <si>
    <t>Fee nieuwe leden</t>
  </si>
  <si>
    <t>Fee nieuwe leden jeugd</t>
  </si>
  <si>
    <t>Kosten schijf</t>
  </si>
  <si>
    <t>Deelname fees</t>
  </si>
  <si>
    <t>Nieuwe leden jeugd</t>
  </si>
  <si>
    <t>Uitgaven</t>
  </si>
  <si>
    <t>Promotie</t>
  </si>
  <si>
    <t>Spirit en aankleding</t>
  </si>
  <si>
    <t>Totaal</t>
  </si>
  <si>
    <t>Verlies</t>
  </si>
  <si>
    <t>Geraamde waarden</t>
  </si>
  <si>
    <t>Aantal huidige NFB leden</t>
  </si>
  <si>
    <t>Fee huidige NFB leden</t>
  </si>
  <si>
    <t>NFB leden</t>
  </si>
  <si>
    <t>Nieuwe leden</t>
  </si>
  <si>
    <t>Winst</t>
  </si>
  <si>
    <t>Schijven nieuw leden</t>
  </si>
  <si>
    <t>Sponsoring</t>
  </si>
  <si>
    <t>Organisatie</t>
  </si>
  <si>
    <t>Begroting Cityleague 2015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</si>
</sst>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€&quot;\ * #,##0.00_-;_-&quot;€&quot;\ * #,##0.00\-;_-&quot;€&quot;\ * &quot;-&quot;??_-;_-@_-"/>
    <numFmt numFmtId="173" formatCode="&quot;Ja&quot;;&quot;Ja&quot;;&quot;Nee&quot;"/>
    <numFmt numFmtId="174" formatCode="&quot;Waar&quot;;&quot;Waar&quot;;&quot;Onwaar&quot;"/>
    <numFmt numFmtId="175" formatCode="&quot;Aan&quot;;&quot;Aan&quot;;&quot;Uit&quot;"/>
    <numFmt numFmtId="176" formatCode="[$€-2]\ #.##000_);[Red]\([$€-2]\ #.##000\)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44"/>
      <name val="Arial"/>
      <family val="2"/>
    </font>
    <font>
      <sz val="10"/>
      <color theme="4" tint="0.599990010261535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9" fillId="4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41" applyFont="1" applyAlignment="1">
      <alignment/>
    </xf>
    <xf numFmtId="0" fontId="0" fillId="0" borderId="0" xfId="41" applyNumberFormat="1" applyFont="1" applyAlignment="1">
      <alignment/>
    </xf>
    <xf numFmtId="172" fontId="0" fillId="0" borderId="0" xfId="41" applyNumberFormat="1" applyFont="1" applyAlignment="1">
      <alignment/>
    </xf>
    <xf numFmtId="0" fontId="20" fillId="0" borderId="0" xfId="0" applyFont="1" applyAlignment="1">
      <alignment/>
    </xf>
    <xf numFmtId="172" fontId="2" fillId="0" borderId="0" xfId="41" applyNumberFormat="1" applyFont="1" applyAlignment="1">
      <alignment/>
    </xf>
    <xf numFmtId="0" fontId="0" fillId="0" borderId="0" xfId="0" applyFont="1" applyAlignment="1">
      <alignment/>
    </xf>
    <xf numFmtId="0" fontId="2" fillId="24" borderId="0" xfId="0" applyFont="1" applyFill="1" applyAlignment="1">
      <alignment/>
    </xf>
    <xf numFmtId="44" fontId="0" fillId="0" borderId="0" xfId="41" applyNumberFormat="1" applyFont="1" applyAlignment="1">
      <alignment/>
    </xf>
    <xf numFmtId="0" fontId="22" fillId="2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uro 2" xfId="42"/>
    <cellStyle name="Gekoppelde cel" xfId="43"/>
    <cellStyle name="Goed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9.28125" style="0" customWidth="1"/>
    <col min="2" max="2" width="11.8515625" style="3" customWidth="1"/>
    <col min="3" max="3" width="12.00390625" style="0" customWidth="1"/>
    <col min="4" max="4" width="37.00390625" style="0" bestFit="1" customWidth="1"/>
    <col min="5" max="5" width="9.28125" style="2" bestFit="1" customWidth="1"/>
  </cols>
  <sheetData>
    <row r="1" ht="12.75">
      <c r="A1" s="1" t="s">
        <v>23</v>
      </c>
    </row>
    <row r="3" ht="12.75">
      <c r="A3" s="1" t="s">
        <v>14</v>
      </c>
    </row>
    <row r="4" spans="1:2" ht="12.75">
      <c r="A4" t="s">
        <v>15</v>
      </c>
      <c r="B4" s="3">
        <v>20</v>
      </c>
    </row>
    <row r="5" spans="1:2" ht="12.75">
      <c r="A5" s="7" t="s">
        <v>2</v>
      </c>
      <c r="B5" s="3">
        <v>50</v>
      </c>
    </row>
    <row r="6" spans="1:2" ht="12.75">
      <c r="A6" t="s">
        <v>3</v>
      </c>
      <c r="B6" s="3">
        <v>2</v>
      </c>
    </row>
    <row r="8" spans="1:2" ht="12.75">
      <c r="A8" s="7" t="s">
        <v>16</v>
      </c>
      <c r="B8" s="2">
        <v>5</v>
      </c>
    </row>
    <row r="9" spans="1:2" ht="12.75">
      <c r="A9" t="s">
        <v>4</v>
      </c>
      <c r="B9" s="2">
        <v>10</v>
      </c>
    </row>
    <row r="10" spans="1:2" ht="12.75">
      <c r="A10" t="s">
        <v>5</v>
      </c>
      <c r="B10" s="2">
        <v>7.5</v>
      </c>
    </row>
    <row r="11" spans="1:2" ht="12.75">
      <c r="A11" t="s">
        <v>6</v>
      </c>
      <c r="B11" s="2">
        <v>7</v>
      </c>
    </row>
    <row r="13" spans="1:3" ht="12.75">
      <c r="A13" s="10"/>
      <c r="B13" s="8" t="s">
        <v>0</v>
      </c>
      <c r="C13" s="8" t="s">
        <v>9</v>
      </c>
    </row>
    <row r="14" spans="1:3" ht="12.75">
      <c r="A14" s="5" t="s">
        <v>7</v>
      </c>
      <c r="B14"/>
      <c r="C14" s="2"/>
    </row>
    <row r="15" spans="1:3" ht="12.75">
      <c r="A15" s="7" t="s">
        <v>17</v>
      </c>
      <c r="B15" s="4">
        <f>B4*B8</f>
        <v>100</v>
      </c>
      <c r="C15" s="2"/>
    </row>
    <row r="16" spans="1:3" ht="12.75">
      <c r="A16" s="7" t="s">
        <v>18</v>
      </c>
      <c r="B16" s="4">
        <f>B5*B9</f>
        <v>500</v>
      </c>
      <c r="C16" s="2"/>
    </row>
    <row r="17" spans="1:3" ht="12.75">
      <c r="A17" t="s">
        <v>8</v>
      </c>
      <c r="B17" s="4">
        <f>B6*B10</f>
        <v>15</v>
      </c>
      <c r="C17" s="2"/>
    </row>
    <row r="18" spans="1:3" ht="12.75">
      <c r="A18" s="7"/>
      <c r="B18"/>
      <c r="C18" s="2"/>
    </row>
    <row r="19" spans="1:4" ht="12.75">
      <c r="A19" s="5" t="s">
        <v>22</v>
      </c>
      <c r="D19" s="5"/>
    </row>
    <row r="20" spans="1:4" ht="12.75">
      <c r="A20" s="7" t="s">
        <v>21</v>
      </c>
      <c r="B20" s="4">
        <f>100</f>
        <v>100</v>
      </c>
      <c r="D20" s="5"/>
    </row>
    <row r="21" spans="1:3" ht="12.75">
      <c r="A21" s="7" t="s">
        <v>20</v>
      </c>
      <c r="C21" s="4">
        <f>(B5+B6)*B11</f>
        <v>364</v>
      </c>
    </row>
    <row r="22" spans="1:3" ht="12.75">
      <c r="A22" t="s">
        <v>1</v>
      </c>
      <c r="C22" s="2">
        <v>50</v>
      </c>
    </row>
    <row r="23" spans="1:4" ht="12.75">
      <c r="A23" t="s">
        <v>11</v>
      </c>
      <c r="C23" s="2">
        <v>250</v>
      </c>
      <c r="D23" s="5"/>
    </row>
    <row r="24" spans="1:3" ht="12.75">
      <c r="A24" s="7" t="s">
        <v>10</v>
      </c>
      <c r="C24" s="2">
        <v>50</v>
      </c>
    </row>
    <row r="25" spans="1:3" ht="12.75">
      <c r="A25" s="7"/>
      <c r="C25" s="2"/>
    </row>
    <row r="26" spans="1:3" ht="12.75">
      <c r="A26" s="1" t="s">
        <v>13</v>
      </c>
      <c r="B26" s="4">
        <f>MAX(0,SUM(C15:C24)-SUM(B15:B24))</f>
        <v>0</v>
      </c>
      <c r="C26" s="2"/>
    </row>
    <row r="27" spans="1:3" ht="12.75">
      <c r="A27" s="1" t="s">
        <v>19</v>
      </c>
      <c r="C27" s="9">
        <f>MAX(0,SUM(B15:B24)-SUM(C15:C24))</f>
        <v>1</v>
      </c>
    </row>
    <row r="28" spans="1:3" ht="12.75">
      <c r="A28" s="1"/>
      <c r="B28" s="6"/>
      <c r="C28" s="2"/>
    </row>
    <row r="29" spans="1:5" s="1" customFormat="1" ht="12.75">
      <c r="A29" s="1" t="s">
        <v>12</v>
      </c>
      <c r="B29" s="6">
        <f>SUM(B15:B27)</f>
        <v>715</v>
      </c>
      <c r="C29" s="6">
        <f>SUM(C15:C27)</f>
        <v>715</v>
      </c>
      <c r="E29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dcterms:created xsi:type="dcterms:W3CDTF">2012-10-09T18:35:46Z</dcterms:created>
  <dcterms:modified xsi:type="dcterms:W3CDTF">2014-12-14T18:19:32Z</dcterms:modified>
  <cp:category/>
  <cp:version/>
  <cp:contentType/>
  <cp:contentStatus/>
</cp:coreProperties>
</file>